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qshare\Procurement\PROCUREMENT FOLDER\2026\Tenders\AGSA_01_2026 RFP for Secure Email Gateway and Email Archiving Services\Bid Document\"/>
    </mc:Choice>
  </mc:AlternateContent>
  <xr:revisionPtr revIDLastSave="0" documentId="8_{F49FA8D8-E5BE-405B-AE7B-6B719451973D}" xr6:coauthVersionLast="47" xr6:coauthVersionMax="47" xr10:uidLastSave="{00000000-0000-0000-0000-000000000000}"/>
  <bookViews>
    <workbookView xWindow="-108" yWindow="-108" windowWidth="23256" windowHeight="13896" tabRatio="778" xr2:uid="{00000000-000D-0000-FFFF-FFFF00000000}"/>
  </bookViews>
  <sheets>
    <sheet name="Technical Evaluation Criteria" sheetId="2" r:id="rId1"/>
    <sheet name="Compliance Percentage"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2" l="1"/>
</calcChain>
</file>

<file path=xl/sharedStrings.xml><?xml version="1.0" encoding="utf-8"?>
<sst xmlns="http://schemas.openxmlformats.org/spreadsheetml/2006/main" count="135" uniqueCount="126">
  <si>
    <t>Technical Criteria</t>
  </si>
  <si>
    <t>Portfolio of evidence</t>
  </si>
  <si>
    <t>Minimum Score Required</t>
  </si>
  <si>
    <t>Requirement Category</t>
  </si>
  <si>
    <t>BRQ001</t>
  </si>
  <si>
    <t>BRQ002</t>
  </si>
  <si>
    <t>BRQ005</t>
  </si>
  <si>
    <t>The solution must allow for the review and release of emails quarantined due to potential false positives by spam or virus filters.</t>
  </si>
  <si>
    <t>BRQ006</t>
  </si>
  <si>
    <t>BRQ007</t>
  </si>
  <si>
    <t>BRQ008</t>
  </si>
  <si>
    <t>BRQ009</t>
  </si>
  <si>
    <t>BRQ010</t>
  </si>
  <si>
    <t>BRQ011</t>
  </si>
  <si>
    <t>BRQ012</t>
  </si>
  <si>
    <t>BRQ013</t>
  </si>
  <si>
    <t>Sandboxing</t>
  </si>
  <si>
    <t>BRQ014</t>
  </si>
  <si>
    <t>Reporting</t>
  </si>
  <si>
    <t>The solution must have reporting functionality, such as threat analysis to gain insights into email threats targeting the organisation.</t>
  </si>
  <si>
    <t>BRQ015</t>
  </si>
  <si>
    <t>BRQ016</t>
  </si>
  <si>
    <t>BRQ017</t>
  </si>
  <si>
    <t>BRQ018</t>
  </si>
  <si>
    <t>BRQ019</t>
  </si>
  <si>
    <t>BRQ020</t>
  </si>
  <si>
    <t>BRQ021</t>
  </si>
  <si>
    <t>System Patches</t>
  </si>
  <si>
    <t>The service provider must install patches/ hot fixes per upgrade and fix any vulnerabilities identified through the audit process.</t>
  </si>
  <si>
    <t>Criterion score</t>
  </si>
  <si>
    <t xml:space="preserve">1. Signed customer reference letters
NB: Bidder must provide two (2) customer
reference letters demonstrating experience in
implementing and supporting a secure email gateway (SEG) and email archiving solution. The referenced project must have been executed within the past five (5) years (March 2021 to date).
</t>
  </si>
  <si>
    <t>- Clear user guides and knowledge transfer plan submitted
(5 points).
 - User guides and knowledge transfer plan not submitted or
user guides and knowledge transfer plan does not include the minimum aspects required (0 points).</t>
  </si>
  <si>
    <r>
      <t xml:space="preserve">4. Compliance with technical requirements for the SEG and email archiving solution as detailed in </t>
    </r>
    <r>
      <rPr>
        <b/>
        <sz val="10"/>
        <rFont val="Arial"/>
        <family val="2"/>
      </rPr>
      <t>appendix A</t>
    </r>
    <r>
      <rPr>
        <sz val="10"/>
        <rFont val="Arial"/>
        <family val="2"/>
      </rPr>
      <t xml:space="preserve">.                                                                                         </t>
    </r>
  </si>
  <si>
    <t>1.1. Customer reference letters
NB: The letter must be on a client's letterhead and signed
by the authorised signatory and must include the following
aspects:
a. Details of the service offering (SEG and email archiving solution)
b. Project period dates when the solution was successfully
implemented</t>
  </si>
  <si>
    <t>- Training plan for 20 ICT AGSA technical team members
submitted clearly indicating the types of training offered,
training timelines and method of training (5 points).
 - No training plan submitted or training plan submitted does
not clearly indicate the types of training offered, training
timelines and method of training (0 points).</t>
  </si>
  <si>
    <t xml:space="preserve">5. Training and knowledge transfer to AGSA ICT
technical team members.
</t>
  </si>
  <si>
    <t>5.2. User guides and knowledge transfer plan
NB: The bidder is required to submit user guides and a
knowledge transfer plan for 20 AGSA ICT technical team members indicating specifics on items such as how to manage the SEG and archiving solution and troubleshooting
basic user issues.</t>
  </si>
  <si>
    <t>Total Score</t>
  </si>
  <si>
    <t xml:space="preserve">Threat Detection and Filtering </t>
  </si>
  <si>
    <t>The solution must be able to ensure that all emails (inbound and outbound) are scanned for viruses, malware, spyware, phishing, spam, and any other malicious activity.</t>
  </si>
  <si>
    <t>Advanced Threat Protection</t>
  </si>
  <si>
    <t>The solution must have sandboxing capabilities, behavioural analysis and threat intelligence to detect zero-day attacks, ransomware and evasive threats that standard email filtering might miss.</t>
  </si>
  <si>
    <t>BRQ003</t>
  </si>
  <si>
    <t>Quarantine Management</t>
  </si>
  <si>
    <t>BRQ004</t>
  </si>
  <si>
    <t>Secure Communication</t>
  </si>
  <si>
    <t>The solution must have network encryption implemented using Transport Layer Security (TLS) 1.2 or above for all email communication and transfers.</t>
  </si>
  <si>
    <t>Email Authentication</t>
  </si>
  <si>
    <t>The solution must have outbound email signing with DomainKeys Identified Mail (DKIM) checks enabled.</t>
  </si>
  <si>
    <t>The solution must have outbound email signing with inbound Sender Policy Framework (SPF) checks enabled.</t>
  </si>
  <si>
    <t>Uniform Resource Locator Protection</t>
  </si>
  <si>
    <t>The solution must include real-time on-click website scanning.</t>
  </si>
  <si>
    <t>The solution must have global blocklists capabilities.</t>
  </si>
  <si>
    <t>The solution must have delayed exploit capabilities.</t>
  </si>
  <si>
    <t>The solution must have protection against phishing Uniform Resource Locators (URLs).</t>
  </si>
  <si>
    <t>Attachment Scanning</t>
  </si>
  <si>
    <t>The solution must enable scanning of URLs within attachments to be conducted, and malicious URLs should be stripped from attachments. Attachment protection and verification must include time static file analysis, safe file format conversion, and sandboxing with the option for users to request release of the original file later.</t>
  </si>
  <si>
    <t>Browser Isolation</t>
  </si>
  <si>
    <t>The solution must have browser isolation capabilities for enhanced URL protection.</t>
  </si>
  <si>
    <t>Impersonation Protection</t>
  </si>
  <si>
    <t>The solution must have impersonation protection for at least 30 email addresses/ boxes implemented.</t>
  </si>
  <si>
    <t>Auto-purge Capability</t>
  </si>
  <si>
    <t>The solution must have the capability to auto-purge emails that have been blocked but still reached the users' inbox.</t>
  </si>
  <si>
    <t>Domain-based Message Authentication, Reporting and Conformance</t>
  </si>
  <si>
    <t>The solution must have Domain-based Message Authentication, Reporting and Conformance (DMARC) visibility and reporting included to enable the AGSA to monitor the DMARC situation relating to its emails.</t>
  </si>
  <si>
    <t>Long-term and Legal Archival</t>
  </si>
  <si>
    <t>The solution must be able to maintain an exact copy of the original email, for a minimum period of seven (7) years, in a manner that would be admissible in court for legal and evidentiary purposes.</t>
  </si>
  <si>
    <t>Envelope Journaling</t>
  </si>
  <si>
    <t>Restore and Extract Capability</t>
  </si>
  <si>
    <t>Compliance with Applicable Legislation</t>
  </si>
  <si>
    <t>The solution must be compliant with current South African legislation and laws, including but not limited to the Protection of Personal Information Act (POPIA).</t>
  </si>
  <si>
    <t>BRQ023</t>
  </si>
  <si>
    <t>Performance and Scalability</t>
  </si>
  <si>
    <t>BRQ024</t>
  </si>
  <si>
    <t>Auditability Requirements</t>
  </si>
  <si>
    <t>The solution must be able to provide detailed audit trails of activities performed and track email flow.</t>
  </si>
  <si>
    <t>BRQ025</t>
  </si>
  <si>
    <t>Security Requirements</t>
  </si>
  <si>
    <t>BRQ026</t>
  </si>
  <si>
    <t>The solution must support the use and enforcement of multi-factor authentication.</t>
  </si>
  <si>
    <t>BRQ027</t>
  </si>
  <si>
    <t>BRQ028</t>
  </si>
  <si>
    <t>The solution must support  Role-Based Access Control (RBAC) to ensure secure and compliant administration of the environment.</t>
  </si>
  <si>
    <t>BRQ029</t>
  </si>
  <si>
    <t xml:space="preserve">Incident Management </t>
  </si>
  <si>
    <t>The service provider must have a 24/7 call centre, support portal or help desk and incidents must be classified as follows:</t>
  </si>
  <si>
    <t>BRQ030</t>
  </si>
  <si>
    <t>Priority 1 (mission critical) incidents: requires response time of 4 hours or less and resolution by the end of the next business day.</t>
  </si>
  <si>
    <t>BRQ031</t>
  </si>
  <si>
    <t>Priority 2 (high) incidents: requires response of 8 hours or less and resolution within 2 business days.</t>
  </si>
  <si>
    <t>BRQ032</t>
  </si>
  <si>
    <t>Priority 3 (medium) incidents: requires response by the end of the next business day and resolution within 3 business days.</t>
  </si>
  <si>
    <t>BRQ033</t>
  </si>
  <si>
    <t>System Uptime</t>
  </si>
  <si>
    <t xml:space="preserve">The solution must have 99.99% uptime to ensure continuous email flow, email delivery, and security scanning with minimal disruption. </t>
  </si>
  <si>
    <t>BRQ034</t>
  </si>
  <si>
    <t>Local Support Presence</t>
  </si>
  <si>
    <t>The service provider must have local support presence in South Africa.</t>
  </si>
  <si>
    <t>Requirement Details</t>
  </si>
  <si>
    <t>Appendix A Ref#</t>
  </si>
  <si>
    <t>2.1. At least two (2) resources' curriculum vitae (CV) each
reflecting a minimum of five years’ experience or more in
the implementation of the proposed SEG and email archiving solution and one of the resources must also possess a professional Information or Cyber Security certification (e.g. Certified Information Systems Security Professional (CISSP), Certified Email Security Specialist (CESS), CompTIA Security+).</t>
  </si>
  <si>
    <t>- Two (2) resources' CVs submitted with 5 years experience
or more per resource in deploying and supporting the proposed SEG and email archiving solution, and at least one resource must have the relevant Information or Cyber Security certification (15 points).
- Two (2) resources' CVs submitted with 3-4 years experience per resource in deploying and supporting the proposed SEG and email archiving solution, and at least one resource must have the relevant Information or Cyber Security certification (10 points).
- One resource's CV submitted with 3-4 years experience in deploying and supporting the proposed SEG and email archiving solution, and the resource must have the relevant Information or Cyber Security certification (5 points).</t>
  </si>
  <si>
    <t xml:space="preserve">2. Skills and experience of the resources who will
be assigned to the project reflecting the required number of years experience in the implementation and configuration of the proposed SEG and email archiving solution.
</t>
  </si>
  <si>
    <t>BRQ022</t>
  </si>
  <si>
    <t>Weighting</t>
  </si>
  <si>
    <t>Scoring Matrix</t>
  </si>
  <si>
    <t>0 - Does not meet the requirements
1 - Poorly meets the requirements
2 - Partially meets the requirements
3 - Fully meets the requirements
4 - Exceeds the requirements
5 - Significantly exceeds the requirements</t>
  </si>
  <si>
    <t>Minimum Threshold</t>
  </si>
  <si>
    <t>Category A: Critical Technical Solution Requirements</t>
  </si>
  <si>
    <t>Category B: Desirable Technical Solution Requirements</t>
  </si>
  <si>
    <t>A minimum threshold of 70% will apply to each BRQ evaluated under Category A.</t>
  </si>
  <si>
    <r>
      <t xml:space="preserve">Score obtained from the evaluation of Category A and B of the technical solution requirements as detailed in Compliance Percentage tab.
</t>
    </r>
    <r>
      <rPr>
        <b/>
        <sz val="10"/>
        <color theme="1"/>
        <rFont val="Arial"/>
        <family val="2"/>
      </rPr>
      <t xml:space="preserve">NB: </t>
    </r>
    <r>
      <rPr>
        <sz val="10"/>
        <color theme="1"/>
        <rFont val="Arial"/>
        <family val="2"/>
      </rPr>
      <t xml:space="preserve">
Bidders will be evaluated against the full set of criteria within the overall Technical Evaluation stage.
For this Criterion 4 - A minimum threshold of 70% will be applied to each BRQ under </t>
    </r>
    <r>
      <rPr>
        <b/>
        <sz val="10"/>
        <color theme="1"/>
        <rFont val="Arial"/>
        <family val="2"/>
      </rPr>
      <t xml:space="preserve">Category A: Critical Technical Solution Requirements.
</t>
    </r>
    <r>
      <rPr>
        <sz val="10"/>
        <color theme="1"/>
        <rFont val="Arial"/>
        <family val="2"/>
      </rPr>
      <t xml:space="preserve">Bidders are required to achieve the minimum threshold for each individual BRQ.
Failure to meet the threshold in any BRQ will result in the bidder being deemed technically non-compliant, leading to disqualification and exclusion from subsequent evaluation stages.
</t>
    </r>
  </si>
  <si>
    <t>3.1. Submission of a proposed project plan detailing key deliverables, associated commissioning and implementation timelines and dependencies which should be aligned to the bidder’s project management approach excluding the migration of the historical emails.</t>
  </si>
  <si>
    <t>3. SEG and email archiving solution implementation - project management approach excluding the migration of the historical emails.
This requirement shall be evaluated as follows:
a)  Proposed project plan detailing key deliverables, associated timelines and dependencies which should be aligned to the bidder’s project management approach
b) The solution must be implemented within a six (6) months timeframe.</t>
  </si>
  <si>
    <r>
      <rPr>
        <b/>
        <sz val="10"/>
        <rFont val="Arial"/>
        <family val="2"/>
      </rPr>
      <t xml:space="preserve">b) </t>
    </r>
    <r>
      <rPr>
        <sz val="10"/>
        <rFont val="Arial"/>
        <family val="2"/>
      </rPr>
      <t>- Completion of the commissioning and implementation of
the SEG and email archiving solution within 6 months of the approved contract or shorter turnaround time (5 points).
 - Completion of the commissioning and implementation of
the SEG and email archiving solution within 7-8 months of the approved contract (3 points).
 - Completion of the commissioning and implementation of
the SEG and email archiving solution after 8 months of the approved contract (0 points).</t>
    </r>
  </si>
  <si>
    <r>
      <rPr>
        <b/>
        <sz val="10"/>
        <rFont val="Arial"/>
        <family val="2"/>
      </rPr>
      <t>a)</t>
    </r>
    <r>
      <rPr>
        <sz val="10"/>
        <rFont val="Arial"/>
        <family val="2"/>
      </rPr>
      <t xml:space="preserve"> - Comprehensive and well-structured project plan with clearly defined deliverables, detailed timelines and logical dependencies, showing sequencing and inter-relationships between activities (10 points)
- Project plan includes some of the required elements (i.e. deliverables and timelines) but lacks sufficient detail and/or clear dependencies, or is partially structured (5 points)
- Project plan is incomplete, vague, or missing key elements (deliverables, timelines, and/or dependencies), making implementation approach unclear OR No project plan submitted (0 points)</t>
    </r>
  </si>
  <si>
    <r>
      <t xml:space="preserve">5.1. Training plan for AGSA team members
</t>
    </r>
    <r>
      <rPr>
        <b/>
        <sz val="10"/>
        <rFont val="Arial"/>
        <family val="2"/>
      </rPr>
      <t>NB:</t>
    </r>
    <r>
      <rPr>
        <sz val="10"/>
        <rFont val="Arial"/>
        <family val="2"/>
      </rPr>
      <t xml:space="preserve"> The bidder is required to submit a training plan for 20
ICT AGSA technical team members covering system configuration, monitoring and troubleshooting to enable in-house management and maintenance of the tool post deployment (i.e. quick-start tutorials, in-app tooltips to assist users understand system features and functionalities and video-based training materials for key functionalities, allowing users to learn visually and at their own pace)</t>
    </r>
  </si>
  <si>
    <t>- Two qualifying customer reference letters dated from March 2021-2026 (10 points).
 - One qualifying customer reference letter dated from March 2021-2026 (5 points).
 - No customer reference letters submitted/ reference letter submitted is not relevant to service required/ reference letter indicate that the solution was implemented prior to March 2021 (0 points).</t>
  </si>
  <si>
    <t>The solution must have integration of a sandboxing feature that allows for the execution of unknown attachments in a secure environment to identify potential threats and malware.</t>
  </si>
  <si>
    <t>The solution must support envelope journaling which means preservation of complete email communication records, including all message metadata (To, CC, BCC, headers), to ensure data integrity, traceability, and regulatory compliance.</t>
  </si>
  <si>
    <t>Archived emails must be available upon request by the AGSA in a format compatible with restoration or extraction into the Microsoft Exchange system.</t>
  </si>
  <si>
    <t>The solution must be scalable, i.e. it must have the ability to handle large volumes of data and process data efficiently to meet business needs without significant latency for a minimum of 5 000 users.</t>
  </si>
  <si>
    <t>The solution must be cloud-based and employ more stringent security controls aligned with ISO27001 cloud security best practices.</t>
  </si>
  <si>
    <t>The solution must allow implementation of strong encryption controls, i.e. AES-256 and TLS 1.2 or above to protect all organisational data both at rest and in transit.</t>
  </si>
  <si>
    <t>Appendix B – Secure Email Gateway and Email Archiving Solution Technical Evaluation Criteria</t>
  </si>
  <si>
    <r>
      <t xml:space="preserve">4.1. Written confirmation from the bidder of its compliance with AGSA’s solution requirements, supported by relevant substantiating evidence.
</t>
    </r>
    <r>
      <rPr>
        <b/>
        <sz val="10"/>
        <color theme="1"/>
        <rFont val="Arial"/>
        <family val="2"/>
      </rPr>
      <t>NB:</t>
    </r>
    <r>
      <rPr>
        <sz val="10"/>
        <color theme="1"/>
        <rFont val="Arial"/>
        <family val="2"/>
      </rPr>
      <t xml:space="preserve"> Bidders must provide written confirmation, accompanied by supporting evidence in their proposal, demonstrating that their solution meets the SEG email and archiving requirements as specified in </t>
    </r>
    <r>
      <rPr>
        <b/>
        <sz val="10"/>
        <color theme="1"/>
        <rFont val="Arial"/>
        <family val="2"/>
      </rPr>
      <t>Appendix 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</si>
</sst>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2"/>
      <color theme="1"/>
      <name val="Arial"/>
      <family val="2"/>
    </font>
    <font>
      <b/>
      <sz val="10"/>
      <color theme="1"/>
      <name val="Arial"/>
      <family val="2"/>
    </font>
    <font>
      <sz val="10"/>
      <color theme="1"/>
      <name val="Arial"/>
      <family val="2"/>
    </font>
    <font>
      <sz val="10"/>
      <name val="Arial"/>
      <family val="2"/>
    </font>
    <font>
      <sz val="11"/>
      <color theme="1"/>
      <name val="Arial"/>
      <family val="2"/>
    </font>
    <font>
      <b/>
      <sz val="10"/>
      <name val="Arial"/>
      <family val="2"/>
    </font>
    <font>
      <b/>
      <sz val="10"/>
      <color theme="0"/>
      <name val="Arial"/>
      <family val="2"/>
    </font>
    <font>
      <sz val="11"/>
      <color theme="1"/>
      <name val="Calibri"/>
      <family val="2"/>
      <scheme val="minor"/>
    </font>
    <font>
      <b/>
      <sz val="11"/>
      <color theme="1"/>
      <name val="Arial"/>
      <family val="2"/>
    </font>
  </fonts>
  <fills count="6">
    <fill>
      <patternFill patternType="none"/>
    </fill>
    <fill>
      <patternFill patternType="gray125"/>
    </fill>
    <fill>
      <patternFill patternType="solid">
        <fgColor rgb="FF5C89BF"/>
        <bgColor indexed="64"/>
      </patternFill>
    </fill>
    <fill>
      <patternFill patternType="solid">
        <fgColor theme="3" tint="0.749992370372631"/>
        <bgColor indexed="64"/>
      </patternFill>
    </fill>
    <fill>
      <patternFill patternType="solid">
        <fgColor theme="4" tint="0.39997558519241921"/>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double">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9" fontId="8" fillId="0" borderId="0" applyFont="0" applyFill="0" applyBorder="0" applyAlignment="0" applyProtection="0"/>
  </cellStyleXfs>
  <cellXfs count="42">
    <xf numFmtId="0" fontId="0" fillId="0" borderId="0" xfId="0"/>
    <xf numFmtId="1" fontId="2" fillId="0" borderId="1" xfId="0" applyNumberFormat="1" applyFont="1" applyBorder="1" applyAlignment="1">
      <alignment horizontal="center" vertical="center" wrapText="1"/>
    </xf>
    <xf numFmtId="0" fontId="3" fillId="0" borderId="0" xfId="0" applyFont="1"/>
    <xf numFmtId="0" fontId="2" fillId="3" borderId="1" xfId="0" applyFont="1" applyFill="1" applyBorder="1" applyAlignment="1">
      <alignment horizontal="center" vertical="center" wrapText="1"/>
    </xf>
    <xf numFmtId="0" fontId="2" fillId="0" borderId="0" xfId="0" applyFont="1" applyAlignment="1">
      <alignment horizontal="right" vertical="center" wrapText="1"/>
    </xf>
    <xf numFmtId="1" fontId="2" fillId="0" borderId="3" xfId="0" applyNumberFormat="1" applyFont="1" applyBorder="1" applyAlignment="1">
      <alignment horizontal="center" vertical="center" wrapText="1"/>
    </xf>
    <xf numFmtId="0" fontId="5" fillId="0" borderId="0" xfId="0" applyFont="1"/>
    <xf numFmtId="0" fontId="2" fillId="4" borderId="1" xfId="0" applyFont="1" applyFill="1" applyBorder="1" applyAlignment="1">
      <alignment horizontal="center" vertical="center" wrapText="1"/>
    </xf>
    <xf numFmtId="0" fontId="3" fillId="0" borderId="1" xfId="0" applyFont="1" applyBorder="1" applyAlignment="1">
      <alignment horizontal="left" vertical="center" wrapText="1" indent="1"/>
    </xf>
    <xf numFmtId="0" fontId="4" fillId="0" borderId="1" xfId="0" applyFont="1" applyBorder="1" applyAlignment="1">
      <alignment horizontal="left" vertical="center" indent="1"/>
    </xf>
    <xf numFmtId="0" fontId="4" fillId="0" borderId="1" xfId="0" applyFont="1" applyBorder="1" applyAlignment="1">
      <alignment horizontal="left" vertical="center" wrapText="1" indent="1"/>
    </xf>
    <xf numFmtId="0" fontId="3" fillId="0" borderId="1" xfId="0" quotePrefix="1" applyFont="1" applyBorder="1" applyAlignment="1">
      <alignment horizontal="left" vertical="center" wrapText="1" indent="1"/>
    </xf>
    <xf numFmtId="0" fontId="4" fillId="0" borderId="1" xfId="0" quotePrefix="1" applyFont="1" applyBorder="1" applyAlignment="1">
      <alignment horizontal="left" vertical="center" wrapText="1" indent="1"/>
    </xf>
    <xf numFmtId="0" fontId="3" fillId="5" borderId="5" xfId="0" applyFont="1" applyFill="1" applyBorder="1" applyAlignment="1">
      <alignment horizontal="left" vertical="center" wrapText="1" indent="1"/>
    </xf>
    <xf numFmtId="0" fontId="4" fillId="5" borderId="1" xfId="0" applyFont="1" applyFill="1" applyBorder="1" applyAlignment="1">
      <alignment horizontal="left" vertical="center" wrapText="1" indent="1"/>
    </xf>
    <xf numFmtId="9" fontId="4" fillId="5" borderId="1" xfId="0" quotePrefix="1" applyNumberFormat="1" applyFont="1" applyFill="1" applyBorder="1" applyAlignment="1">
      <alignment horizontal="left" vertical="center" wrapText="1" indent="1"/>
    </xf>
    <xf numFmtId="0" fontId="3" fillId="5" borderId="1" xfId="0" applyFont="1" applyFill="1" applyBorder="1" applyAlignment="1">
      <alignment horizontal="left" vertical="center" wrapText="1" indent="1"/>
    </xf>
    <xf numFmtId="0" fontId="3" fillId="5" borderId="1" xfId="0" quotePrefix="1" applyFont="1" applyFill="1" applyBorder="1" applyAlignment="1">
      <alignment horizontal="left" vertical="center" wrapText="1" indent="1"/>
    </xf>
    <xf numFmtId="9" fontId="7" fillId="0" borderId="6" xfId="1" applyFont="1" applyFill="1" applyBorder="1" applyAlignment="1">
      <alignment horizontal="center" vertical="center" wrapText="1"/>
    </xf>
    <xf numFmtId="0" fontId="9" fillId="0" borderId="0" xfId="0" applyFont="1" applyAlignment="1">
      <alignment vertical="center"/>
    </xf>
    <xf numFmtId="0" fontId="4" fillId="5" borderId="5" xfId="0" applyFont="1" applyFill="1" applyBorder="1" applyAlignment="1">
      <alignment horizontal="left" vertical="center" wrapText="1"/>
    </xf>
    <xf numFmtId="9" fontId="3" fillId="5" borderId="5" xfId="0" applyNumberFormat="1" applyFont="1" applyFill="1" applyBorder="1" applyAlignment="1">
      <alignment horizontal="left" vertical="center" wrapText="1"/>
    </xf>
    <xf numFmtId="0" fontId="7" fillId="0" borderId="6" xfId="0" applyFont="1" applyBorder="1" applyAlignment="1">
      <alignment horizontal="left" vertical="center" wrapText="1" indent="1"/>
    </xf>
    <xf numFmtId="2" fontId="5" fillId="0" borderId="0" xfId="0" applyNumberFormat="1" applyFont="1"/>
    <xf numFmtId="0" fontId="2" fillId="0" borderId="0" xfId="0" applyFont="1" applyAlignment="1">
      <alignment horizontal="right"/>
    </xf>
    <xf numFmtId="0" fontId="2" fillId="0" borderId="0" xfId="0" applyFont="1" applyAlignment="1">
      <alignment horizontal="center"/>
    </xf>
    <xf numFmtId="0" fontId="1" fillId="3" borderId="2" xfId="0" applyFont="1" applyFill="1" applyBorder="1" applyAlignment="1">
      <alignment horizontal="center" vertical="center" wrapText="1"/>
    </xf>
    <xf numFmtId="0" fontId="3" fillId="0" borderId="1" xfId="0" applyFont="1" applyBorder="1" applyAlignment="1">
      <alignment horizontal="left" vertical="center" wrapText="1" indent="1"/>
    </xf>
    <xf numFmtId="0" fontId="7" fillId="2" borderId="0" xfId="0" applyFont="1" applyFill="1" applyAlignment="1">
      <alignment horizontal="right" vertical="center" wrapText="1"/>
    </xf>
    <xf numFmtId="0" fontId="7" fillId="2" borderId="4" xfId="0" applyFont="1" applyFill="1" applyBorder="1" applyAlignment="1">
      <alignment horizontal="right" vertical="center" wrapText="1"/>
    </xf>
    <xf numFmtId="0" fontId="3" fillId="5" borderId="5" xfId="0" applyFont="1" applyFill="1" applyBorder="1" applyAlignment="1">
      <alignment horizontal="left" vertical="center" wrapText="1"/>
    </xf>
    <xf numFmtId="0" fontId="3" fillId="5" borderId="8" xfId="0" applyFont="1" applyFill="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5"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1" xfId="0" applyFont="1" applyBorder="1" applyAlignment="1">
      <alignment horizontal="left" vertical="center" wrapText="1" indent="1"/>
    </xf>
    <xf numFmtId="0" fontId="4" fillId="0" borderId="5" xfId="0" quotePrefix="1"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5" fillId="0" borderId="1" xfId="0" applyFont="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7ADEB-424A-4B4D-AE5A-E2F8CD0225E4}">
  <dimension ref="A1:D11"/>
  <sheetViews>
    <sheetView tabSelected="1" zoomScale="80" zoomScaleNormal="80" workbookViewId="0">
      <selection activeCell="H4" sqref="H4"/>
    </sheetView>
  </sheetViews>
  <sheetFormatPr defaultRowHeight="13.2" x14ac:dyDescent="0.25"/>
  <cols>
    <col min="1" max="1" width="46.5546875" style="2" customWidth="1"/>
    <col min="2" max="2" width="49.33203125" style="2" customWidth="1"/>
    <col min="3" max="3" width="64.6640625" style="2" customWidth="1"/>
    <col min="4" max="4" width="9.44140625" style="2" customWidth="1"/>
    <col min="5" max="16384" width="8.88671875" style="2"/>
  </cols>
  <sheetData>
    <row r="1" spans="1:4" ht="23.4" customHeight="1" x14ac:dyDescent="0.25">
      <c r="A1" s="26" t="s">
        <v>124</v>
      </c>
      <c r="B1" s="26"/>
      <c r="C1" s="26"/>
      <c r="D1" s="26"/>
    </row>
    <row r="2" spans="1:4" ht="26.4" x14ac:dyDescent="0.25">
      <c r="A2" s="3" t="s">
        <v>0</v>
      </c>
      <c r="B2" s="3" t="s">
        <v>1</v>
      </c>
      <c r="C2" s="3" t="s">
        <v>105</v>
      </c>
      <c r="D2" s="3" t="s">
        <v>29</v>
      </c>
    </row>
    <row r="3" spans="1:4" ht="127.2" customHeight="1" x14ac:dyDescent="0.25">
      <c r="A3" s="10" t="s">
        <v>30</v>
      </c>
      <c r="B3" s="8" t="s">
        <v>33</v>
      </c>
      <c r="C3" s="11" t="s">
        <v>117</v>
      </c>
      <c r="D3" s="1">
        <v>10</v>
      </c>
    </row>
    <row r="4" spans="1:4" ht="171.6" customHeight="1" x14ac:dyDescent="0.25">
      <c r="A4" s="13" t="s">
        <v>102</v>
      </c>
      <c r="B4" s="14" t="s">
        <v>100</v>
      </c>
      <c r="C4" s="15" t="s">
        <v>101</v>
      </c>
      <c r="D4" s="1">
        <v>15</v>
      </c>
    </row>
    <row r="5" spans="1:4" ht="126" customHeight="1" x14ac:dyDescent="0.25">
      <c r="A5" s="30" t="s">
        <v>113</v>
      </c>
      <c r="B5" s="30" t="s">
        <v>112</v>
      </c>
      <c r="C5" s="15" t="s">
        <v>115</v>
      </c>
      <c r="D5" s="1">
        <v>10</v>
      </c>
    </row>
    <row r="6" spans="1:4" ht="126" customHeight="1" x14ac:dyDescent="0.25">
      <c r="A6" s="31"/>
      <c r="B6" s="31"/>
      <c r="C6" s="15" t="s">
        <v>114</v>
      </c>
      <c r="D6" s="1">
        <v>5</v>
      </c>
    </row>
    <row r="7" spans="1:4" ht="195" customHeight="1" x14ac:dyDescent="0.25">
      <c r="A7" s="20" t="s">
        <v>32</v>
      </c>
      <c r="B7" s="21" t="s">
        <v>125</v>
      </c>
      <c r="C7" s="17" t="s">
        <v>111</v>
      </c>
      <c r="D7" s="1">
        <v>50</v>
      </c>
    </row>
    <row r="8" spans="1:4" ht="158.4" x14ac:dyDescent="0.25">
      <c r="A8" s="27" t="s">
        <v>35</v>
      </c>
      <c r="B8" s="10" t="s">
        <v>116</v>
      </c>
      <c r="C8" s="12" t="s">
        <v>34</v>
      </c>
      <c r="D8" s="1">
        <v>5</v>
      </c>
    </row>
    <row r="9" spans="1:4" ht="114" customHeight="1" x14ac:dyDescent="0.25">
      <c r="A9" s="27"/>
      <c r="B9" s="10" t="s">
        <v>36</v>
      </c>
      <c r="C9" s="12" t="s">
        <v>31</v>
      </c>
      <c r="D9" s="1">
        <v>5</v>
      </c>
    </row>
    <row r="10" spans="1:4" ht="13.8" thickBot="1" x14ac:dyDescent="0.3">
      <c r="C10" s="4" t="s">
        <v>37</v>
      </c>
      <c r="D10" s="5">
        <f>SUM(D3:D9)</f>
        <v>100</v>
      </c>
    </row>
    <row r="11" spans="1:4" ht="13.8" thickTop="1" x14ac:dyDescent="0.25">
      <c r="C11" s="28" t="s">
        <v>2</v>
      </c>
      <c r="D11" s="29"/>
    </row>
  </sheetData>
  <mergeCells count="5">
    <mergeCell ref="A1:D1"/>
    <mergeCell ref="A8:A9"/>
    <mergeCell ref="C11:D11"/>
    <mergeCell ref="A5:A6"/>
    <mergeCell ref="B5:B6"/>
  </mergeCells>
  <pageMargins left="0.70866141732283472" right="0.70866141732283472" top="0.74803149606299213" bottom="0.74803149606299213" header="0.31496062992125984" footer="0.31496062992125984"/>
  <pageSetup paperSize="9" scale="5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25EAE-C439-4D18-8A02-1BCE97CDE668}">
  <dimension ref="A2:I42"/>
  <sheetViews>
    <sheetView zoomScale="90" zoomScaleNormal="90" workbookViewId="0">
      <selection activeCell="B25" sqref="B25:B28"/>
    </sheetView>
  </sheetViews>
  <sheetFormatPr defaultRowHeight="13.8" x14ac:dyDescent="0.25"/>
  <cols>
    <col min="1" max="1" width="10.33203125" style="6" customWidth="1"/>
    <col min="2" max="2" width="36.5546875" style="6" customWidth="1"/>
    <col min="3" max="3" width="88.88671875" style="6" customWidth="1"/>
    <col min="4" max="4" width="40.109375" style="6" customWidth="1"/>
    <col min="5" max="5" width="14" style="6" customWidth="1"/>
    <col min="6" max="6" width="16.33203125" style="6" customWidth="1"/>
    <col min="7" max="7" width="8.88671875" style="6"/>
    <col min="8" max="8" width="9.44140625" style="6" bestFit="1" customWidth="1"/>
    <col min="9" max="16384" width="8.88671875" style="6"/>
  </cols>
  <sheetData>
    <row r="2" spans="1:8" ht="21" customHeight="1" x14ac:dyDescent="0.25">
      <c r="A2" s="19" t="s">
        <v>108</v>
      </c>
    </row>
    <row r="3" spans="1:8" ht="26.4" x14ac:dyDescent="0.25">
      <c r="A3" s="7" t="s">
        <v>99</v>
      </c>
      <c r="B3" s="7" t="s">
        <v>3</v>
      </c>
      <c r="C3" s="7" t="s">
        <v>98</v>
      </c>
      <c r="D3" s="7" t="s">
        <v>105</v>
      </c>
      <c r="E3" s="7" t="s">
        <v>104</v>
      </c>
      <c r="F3" s="7" t="s">
        <v>107</v>
      </c>
    </row>
    <row r="4" spans="1:8" ht="26.4" x14ac:dyDescent="0.25">
      <c r="A4" s="8" t="s">
        <v>4</v>
      </c>
      <c r="B4" s="9" t="s">
        <v>38</v>
      </c>
      <c r="C4" s="8" t="s">
        <v>39</v>
      </c>
      <c r="D4" s="38" t="s">
        <v>106</v>
      </c>
      <c r="E4" s="32">
        <v>45</v>
      </c>
      <c r="F4" s="33" t="s">
        <v>110</v>
      </c>
    </row>
    <row r="5" spans="1:8" ht="26.4" x14ac:dyDescent="0.25">
      <c r="A5" s="8" t="s">
        <v>5</v>
      </c>
      <c r="B5" s="9" t="s">
        <v>40</v>
      </c>
      <c r="C5" s="8" t="s">
        <v>41</v>
      </c>
      <c r="D5" s="39"/>
      <c r="E5" s="32"/>
      <c r="F5" s="33"/>
    </row>
    <row r="6" spans="1:8" ht="26.4" x14ac:dyDescent="0.25">
      <c r="A6" s="8" t="s">
        <v>42</v>
      </c>
      <c r="B6" s="9" t="s">
        <v>43</v>
      </c>
      <c r="C6" s="8" t="s">
        <v>7</v>
      </c>
      <c r="D6" s="39"/>
      <c r="E6" s="32"/>
      <c r="F6" s="33"/>
    </row>
    <row r="7" spans="1:8" ht="26.4" x14ac:dyDescent="0.25">
      <c r="A7" s="8" t="s">
        <v>44</v>
      </c>
      <c r="B7" s="9" t="s">
        <v>45</v>
      </c>
      <c r="C7" s="8" t="s">
        <v>46</v>
      </c>
      <c r="D7" s="39"/>
      <c r="E7" s="32"/>
      <c r="F7" s="33"/>
    </row>
    <row r="8" spans="1:8" ht="24" customHeight="1" x14ac:dyDescent="0.25">
      <c r="A8" s="8" t="s">
        <v>6</v>
      </c>
      <c r="B8" s="37" t="s">
        <v>47</v>
      </c>
      <c r="C8" s="8" t="s">
        <v>48</v>
      </c>
      <c r="D8" s="39"/>
      <c r="E8" s="32"/>
      <c r="F8" s="33"/>
    </row>
    <row r="9" spans="1:8" ht="26.4" x14ac:dyDescent="0.25">
      <c r="A9" s="8" t="s">
        <v>8</v>
      </c>
      <c r="B9" s="37"/>
      <c r="C9" s="8" t="s">
        <v>49</v>
      </c>
      <c r="D9" s="39"/>
      <c r="E9" s="32"/>
      <c r="F9" s="33"/>
    </row>
    <row r="10" spans="1:8" ht="22.05" customHeight="1" x14ac:dyDescent="0.25">
      <c r="A10" s="8" t="s">
        <v>9</v>
      </c>
      <c r="B10" s="37" t="s">
        <v>50</v>
      </c>
      <c r="C10" s="8" t="s">
        <v>51</v>
      </c>
      <c r="D10" s="39"/>
      <c r="E10" s="32"/>
      <c r="F10" s="33"/>
    </row>
    <row r="11" spans="1:8" ht="22.05" customHeight="1" x14ac:dyDescent="0.25">
      <c r="A11" s="8" t="s">
        <v>11</v>
      </c>
      <c r="B11" s="37"/>
      <c r="C11" s="8" t="s">
        <v>53</v>
      </c>
      <c r="D11" s="39"/>
      <c r="E11" s="32"/>
      <c r="F11" s="33"/>
    </row>
    <row r="12" spans="1:8" ht="22.05" customHeight="1" x14ac:dyDescent="0.25">
      <c r="A12" s="8" t="s">
        <v>12</v>
      </c>
      <c r="B12" s="37"/>
      <c r="C12" s="8" t="s">
        <v>54</v>
      </c>
      <c r="D12" s="39"/>
      <c r="E12" s="32"/>
      <c r="F12" s="33"/>
    </row>
    <row r="13" spans="1:8" ht="52.8" x14ac:dyDescent="0.25">
      <c r="A13" s="8" t="s">
        <v>13</v>
      </c>
      <c r="B13" s="9" t="s">
        <v>55</v>
      </c>
      <c r="C13" s="8" t="s">
        <v>56</v>
      </c>
      <c r="D13" s="39"/>
      <c r="E13" s="32"/>
      <c r="F13" s="33"/>
    </row>
    <row r="14" spans="1:8" ht="29.4" customHeight="1" x14ac:dyDescent="0.25">
      <c r="A14" s="8" t="s">
        <v>15</v>
      </c>
      <c r="B14" s="9" t="s">
        <v>59</v>
      </c>
      <c r="C14" s="8" t="s">
        <v>60</v>
      </c>
      <c r="D14" s="39"/>
      <c r="E14" s="32"/>
      <c r="F14" s="33"/>
    </row>
    <row r="15" spans="1:8" ht="26.4" x14ac:dyDescent="0.25">
      <c r="A15" s="8" t="s">
        <v>17</v>
      </c>
      <c r="B15" s="9" t="s">
        <v>61</v>
      </c>
      <c r="C15" s="8" t="s">
        <v>62</v>
      </c>
      <c r="D15" s="39"/>
      <c r="E15" s="32"/>
      <c r="F15" s="33"/>
    </row>
    <row r="16" spans="1:8" ht="32.4" customHeight="1" x14ac:dyDescent="0.25">
      <c r="A16" s="8" t="s">
        <v>20</v>
      </c>
      <c r="B16" s="9" t="s">
        <v>16</v>
      </c>
      <c r="C16" s="8" t="s">
        <v>118</v>
      </c>
      <c r="D16" s="39"/>
      <c r="E16" s="32"/>
      <c r="F16" s="33"/>
      <c r="H16" s="23"/>
    </row>
    <row r="17" spans="1:9" ht="30.6" customHeight="1" x14ac:dyDescent="0.25">
      <c r="A17" s="8" t="s">
        <v>21</v>
      </c>
      <c r="B17" s="9" t="s">
        <v>18</v>
      </c>
      <c r="C17" s="8" t="s">
        <v>19</v>
      </c>
      <c r="D17" s="39"/>
      <c r="E17" s="32"/>
      <c r="F17" s="33"/>
    </row>
    <row r="18" spans="1:9" ht="38.4" customHeight="1" x14ac:dyDescent="0.25">
      <c r="A18" s="8" t="s">
        <v>22</v>
      </c>
      <c r="B18" s="10" t="s">
        <v>63</v>
      </c>
      <c r="C18" s="8" t="s">
        <v>64</v>
      </c>
      <c r="D18" s="39"/>
      <c r="E18" s="32"/>
      <c r="F18" s="33"/>
      <c r="I18" s="23"/>
    </row>
    <row r="19" spans="1:9" ht="26.4" x14ac:dyDescent="0.25">
      <c r="A19" s="8" t="s">
        <v>23</v>
      </c>
      <c r="B19" s="9" t="s">
        <v>65</v>
      </c>
      <c r="C19" s="8" t="s">
        <v>66</v>
      </c>
      <c r="D19" s="39"/>
      <c r="E19" s="32"/>
      <c r="F19" s="33"/>
    </row>
    <row r="20" spans="1:9" ht="48.6" customHeight="1" x14ac:dyDescent="0.25">
      <c r="A20" s="8" t="s">
        <v>24</v>
      </c>
      <c r="B20" s="9" t="s">
        <v>67</v>
      </c>
      <c r="C20" s="8" t="s">
        <v>119</v>
      </c>
      <c r="D20" s="39"/>
      <c r="E20" s="32"/>
      <c r="F20" s="33"/>
    </row>
    <row r="21" spans="1:9" ht="40.799999999999997" customHeight="1" x14ac:dyDescent="0.25">
      <c r="A21" s="8" t="s">
        <v>25</v>
      </c>
      <c r="B21" s="9" t="s">
        <v>68</v>
      </c>
      <c r="C21" s="8" t="s">
        <v>120</v>
      </c>
      <c r="D21" s="39"/>
      <c r="E21" s="32"/>
      <c r="F21" s="33"/>
    </row>
    <row r="22" spans="1:9" ht="30.6" customHeight="1" x14ac:dyDescent="0.25">
      <c r="A22" s="8" t="s">
        <v>26</v>
      </c>
      <c r="B22" s="9" t="s">
        <v>69</v>
      </c>
      <c r="C22" s="8" t="s">
        <v>70</v>
      </c>
      <c r="D22" s="39"/>
      <c r="E22" s="32"/>
      <c r="F22" s="33"/>
    </row>
    <row r="23" spans="1:9" ht="31.2" customHeight="1" x14ac:dyDescent="0.25">
      <c r="A23" s="8" t="s">
        <v>103</v>
      </c>
      <c r="B23" s="9" t="s">
        <v>72</v>
      </c>
      <c r="C23" s="10" t="s">
        <v>121</v>
      </c>
      <c r="D23" s="39"/>
      <c r="E23" s="32"/>
      <c r="F23" s="33"/>
    </row>
    <row r="24" spans="1:9" ht="21.6" customHeight="1" x14ac:dyDescent="0.25">
      <c r="A24" s="8" t="s">
        <v>71</v>
      </c>
      <c r="B24" s="9" t="s">
        <v>74</v>
      </c>
      <c r="C24" s="10" t="s">
        <v>75</v>
      </c>
      <c r="D24" s="39"/>
      <c r="E24" s="32"/>
      <c r="F24" s="33"/>
    </row>
    <row r="25" spans="1:9" ht="27" customHeight="1" x14ac:dyDescent="0.25">
      <c r="A25" s="8" t="s">
        <v>73</v>
      </c>
      <c r="B25" s="37" t="s">
        <v>77</v>
      </c>
      <c r="C25" s="10" t="s">
        <v>122</v>
      </c>
      <c r="D25" s="39"/>
      <c r="E25" s="32"/>
      <c r="F25" s="33"/>
    </row>
    <row r="26" spans="1:9" ht="22.2" customHeight="1" x14ac:dyDescent="0.25">
      <c r="A26" s="8" t="s">
        <v>76</v>
      </c>
      <c r="B26" s="37"/>
      <c r="C26" s="9" t="s">
        <v>79</v>
      </c>
      <c r="D26" s="39"/>
      <c r="E26" s="32"/>
      <c r="F26" s="33"/>
    </row>
    <row r="27" spans="1:9" ht="30" customHeight="1" x14ac:dyDescent="0.25">
      <c r="A27" s="8" t="s">
        <v>78</v>
      </c>
      <c r="B27" s="37"/>
      <c r="C27" s="10" t="s">
        <v>123</v>
      </c>
      <c r="D27" s="39"/>
      <c r="E27" s="32"/>
      <c r="F27" s="33"/>
    </row>
    <row r="28" spans="1:9" ht="30" customHeight="1" x14ac:dyDescent="0.25">
      <c r="A28" s="8" t="s">
        <v>80</v>
      </c>
      <c r="B28" s="37"/>
      <c r="C28" s="10" t="s">
        <v>82</v>
      </c>
      <c r="D28" s="39"/>
      <c r="E28" s="32"/>
      <c r="F28" s="33"/>
    </row>
    <row r="29" spans="1:9" ht="23.4" customHeight="1" x14ac:dyDescent="0.25">
      <c r="A29" s="8" t="s">
        <v>92</v>
      </c>
      <c r="B29" s="9" t="s">
        <v>96</v>
      </c>
      <c r="C29" s="8" t="s">
        <v>97</v>
      </c>
      <c r="D29" s="40"/>
      <c r="E29" s="32"/>
      <c r="F29" s="33"/>
    </row>
    <row r="30" spans="1:9" x14ac:dyDescent="0.25">
      <c r="A30" s="2"/>
      <c r="B30" s="2"/>
      <c r="C30" s="22"/>
      <c r="D30" s="18"/>
    </row>
    <row r="31" spans="1:9" ht="26.4" customHeight="1" x14ac:dyDescent="0.25">
      <c r="A31" s="19" t="s">
        <v>109</v>
      </c>
    </row>
    <row r="32" spans="1:9" ht="26.4" x14ac:dyDescent="0.25">
      <c r="A32" s="7" t="s">
        <v>99</v>
      </c>
      <c r="B32" s="7" t="s">
        <v>3</v>
      </c>
      <c r="C32" s="7" t="s">
        <v>98</v>
      </c>
      <c r="D32" s="7" t="s">
        <v>105</v>
      </c>
      <c r="E32" s="7" t="s">
        <v>104</v>
      </c>
    </row>
    <row r="33" spans="1:5" ht="21" customHeight="1" x14ac:dyDescent="0.25">
      <c r="A33" s="16" t="s">
        <v>10</v>
      </c>
      <c r="B33" s="8" t="s">
        <v>50</v>
      </c>
      <c r="C33" s="8" t="s">
        <v>52</v>
      </c>
      <c r="D33" s="38" t="s">
        <v>106</v>
      </c>
      <c r="E33" s="41">
        <v>5</v>
      </c>
    </row>
    <row r="34" spans="1:5" ht="24" customHeight="1" x14ac:dyDescent="0.25">
      <c r="A34" s="16" t="s">
        <v>14</v>
      </c>
      <c r="B34" s="8" t="s">
        <v>57</v>
      </c>
      <c r="C34" s="8" t="s">
        <v>58</v>
      </c>
      <c r="D34" s="39"/>
      <c r="E34" s="41"/>
    </row>
    <row r="35" spans="1:5" ht="26.4" x14ac:dyDescent="0.25">
      <c r="A35" s="8" t="s">
        <v>81</v>
      </c>
      <c r="B35" s="34" t="s">
        <v>84</v>
      </c>
      <c r="C35" s="8" t="s">
        <v>85</v>
      </c>
      <c r="D35" s="39"/>
      <c r="E35" s="41"/>
    </row>
    <row r="36" spans="1:5" ht="26.4" x14ac:dyDescent="0.25">
      <c r="A36" s="8" t="s">
        <v>83</v>
      </c>
      <c r="B36" s="35"/>
      <c r="C36" s="8" t="s">
        <v>87</v>
      </c>
      <c r="D36" s="39"/>
      <c r="E36" s="41"/>
    </row>
    <row r="37" spans="1:5" ht="25.2" customHeight="1" x14ac:dyDescent="0.25">
      <c r="A37" s="8" t="s">
        <v>86</v>
      </c>
      <c r="B37" s="35"/>
      <c r="C37" s="8" t="s">
        <v>89</v>
      </c>
      <c r="D37" s="39"/>
      <c r="E37" s="41"/>
    </row>
    <row r="38" spans="1:5" ht="28.2" customHeight="1" x14ac:dyDescent="0.25">
      <c r="A38" s="8" t="s">
        <v>88</v>
      </c>
      <c r="B38" s="36"/>
      <c r="C38" s="8" t="s">
        <v>91</v>
      </c>
      <c r="D38" s="39"/>
      <c r="E38" s="41"/>
    </row>
    <row r="39" spans="1:5" ht="28.2" customHeight="1" x14ac:dyDescent="0.25">
      <c r="A39" s="8" t="s">
        <v>90</v>
      </c>
      <c r="B39" s="9" t="s">
        <v>93</v>
      </c>
      <c r="C39" s="8" t="s">
        <v>94</v>
      </c>
      <c r="D39" s="39"/>
      <c r="E39" s="41"/>
    </row>
    <row r="40" spans="1:5" ht="26.4" x14ac:dyDescent="0.25">
      <c r="A40" s="8" t="s">
        <v>95</v>
      </c>
      <c r="B40" s="8" t="s">
        <v>27</v>
      </c>
      <c r="C40" s="8" t="s">
        <v>28</v>
      </c>
      <c r="D40" s="40"/>
      <c r="E40" s="41"/>
    </row>
    <row r="42" spans="1:5" x14ac:dyDescent="0.25">
      <c r="D42" s="24" t="s">
        <v>37</v>
      </c>
      <c r="E42" s="25">
        <v>50</v>
      </c>
    </row>
  </sheetData>
  <mergeCells count="9">
    <mergeCell ref="E4:E29"/>
    <mergeCell ref="F4:F29"/>
    <mergeCell ref="B35:B38"/>
    <mergeCell ref="B8:B9"/>
    <mergeCell ref="B10:B12"/>
    <mergeCell ref="B25:B28"/>
    <mergeCell ref="D4:D29"/>
    <mergeCell ref="E33:E40"/>
    <mergeCell ref="D33:D40"/>
  </mergeCells>
  <pageMargins left="0.70866141732283472" right="0.70866141732283472" top="0.74803149606299213" bottom="0.74803149606299213" header="0.31496062992125984" footer="0.31496062992125984"/>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Technical Evaluation Criteria</vt:lpstr>
      <vt:lpstr>Compliance Percentage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Salome Bopape</dc:creator>
  <cp:lastModifiedBy>Lesley Mathe</cp:lastModifiedBy>
  <cp:lastPrinted>2026-02-10T11:42:11Z</cp:lastPrinted>
  <dcterms:created xsi:type="dcterms:W3CDTF">2015-06-05T18:17:20Z</dcterms:created>
  <dcterms:modified xsi:type="dcterms:W3CDTF">2026-06-30T06:32:23Z</dcterms:modified>
</cp:coreProperties>
</file>